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מזכירות\מזכירות -ראשי\פרוייקטים במעלה אדומים\מרכיבי ביטחון\מרכיבי הפרויקט\סיב אופטי\מכרז פומבי\"/>
    </mc:Choice>
  </mc:AlternateContent>
  <xr:revisionPtr revIDLastSave="0" documentId="13_ncr:1_{98057EB7-533C-4C2F-97D2-1D9D1BC786FC}" xr6:coauthVersionLast="47" xr6:coauthVersionMax="47" xr10:uidLastSave="{00000000-0000-0000-0000-000000000000}"/>
  <bookViews>
    <workbookView xWindow="-120" yWindow="-120" windowWidth="29040" windowHeight="15840" xr2:uid="{D794C836-7372-402B-9ACD-0862B33110B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21" i="1" l="1"/>
  <c r="F42" i="1"/>
</calcChain>
</file>

<file path=xl/sharedStrings.xml><?xml version="1.0" encoding="utf-8"?>
<sst xmlns="http://schemas.openxmlformats.org/spreadsheetml/2006/main" count="87" uniqueCount="33">
  <si>
    <t>חפירה בעפר בעומק עד 80 ס " מ ורוחב 40 ס" מ בשטח פתוח כולל ריבוד חול וסרט סימון,מ"א, קומפלט</t>
  </si>
  <si>
    <t>כנ״ל אך תוספת מחיר לפתיחה וסגירת אספלט כולל פינוי עודפי חפירה ומילוי חול ומצעים בשכבות וכיסוי באמצעות אספלט בחפירה של מחפר (רוחב 40ס"מ )</t>
  </si>
  <si>
    <t>ביצוע קידוח בקיר בטון עד 3"</t>
  </si>
  <si>
    <t>אספקה והתקנת תעלת/צנרת מוקשח בעלת 3 תאים/צנרות ברוחב של0 בחריצה קיימת סלל מ להטמנה"עד 2 חבלי משיכה לתאים לא מנוצלים(במידת הצורך,קומפלט)</t>
  </si>
  <si>
    <t>תיל מתכת לסימון החפירה</t>
  </si>
  <si>
    <t>אספקה והתקנה צינור 2"בביצוע חפירה,מ" א,קומפלט</t>
  </si>
  <si>
    <t>תוספת עלות עבור צנרת 3"</t>
  </si>
  <si>
    <t>PVC 40*60 10 אספקה והתקנה תעלות</t>
  </si>
  <si>
    <t>אספקה והתקנה של תא תקשורת בקוטר 60 ס" מ תקני כולל מכסה לעומס 25 טון, קומפלט</t>
  </si>
  <si>
    <t>אספקה והתקנה של תא תקשורת בקוטר 80 ס" מ תקני כולל מכסה לעומס 25 טון, קומפלט</t>
  </si>
  <si>
    <t>אספקה והתקנה של כבל אופטי 12 סיבים סינגלמוד להתקנה חיצונית ,מ"א,קומפלט(ללא התקנה)</t>
  </si>
  <si>
    <t>פנל אופטי/ארונית עד 36 סיב</t>
  </si>
  <si>
    <t>ריתוך סיב לסיב בארגונית (קלוג'ר) איפט׳, קומפלט</t>
  </si>
  <si>
    <t>ביצוע תיכנון חריצה כולל הגשה להיתרים לגורמים הרלוונטים פר מטר תשתיות+ניהול ופיקוח</t>
  </si>
  <si>
    <t>צוות בדיקות תשתיות תת"ק(יום העבודה)</t>
  </si>
  <si>
    <t>מס'</t>
  </si>
  <si>
    <t>תיאור</t>
  </si>
  <si>
    <t>יחידת מידה</t>
  </si>
  <si>
    <t>כמות</t>
  </si>
  <si>
    <t>מחיר ליחידה</t>
  </si>
  <si>
    <t>כנ״ל אך תוספת מחיר לפתיחה וסגירת מדרכה, מ״א, קומפלט</t>
  </si>
  <si>
    <t>מ"א</t>
  </si>
  <si>
    <t>יח'</t>
  </si>
  <si>
    <t>יום עבודה</t>
  </si>
  <si>
    <t>סה"כ מחיר</t>
  </si>
  <si>
    <t>כתב כמויות - סיב אופטי - דרך צמח השדה</t>
  </si>
  <si>
    <t>כתב כמויות - סיב אופטי - דרך קדם</t>
  </si>
  <si>
    <t>חריצת אספלט בעומק Micro Trenching עד 40 ס "מ וברוחב עד 3 ס"מ כולל סגירת אספלט ופינוי עודפי החריצה,קומפלט</t>
  </si>
  <si>
    <t>סה"כ דרך קדם</t>
  </si>
  <si>
    <t>סה"כ צמח השדה</t>
  </si>
  <si>
    <t>סה"כ צמח השדה ודרך קדם</t>
  </si>
  <si>
    <t>מע"מ</t>
  </si>
  <si>
    <t>סה"כ כולל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</si>
</sst>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164" fontId="0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5968-FC1B-4864-AAC7-78E44721ECD1}">
  <dimension ref="A1:F47"/>
  <sheetViews>
    <sheetView rightToLeft="1" tabSelected="1" zoomScale="115" zoomScaleNormal="115" workbookViewId="0">
      <selection sqref="A1:XFD1048576"/>
    </sheetView>
  </sheetViews>
  <sheetFormatPr defaultRowHeight="14.25" x14ac:dyDescent="0.2"/>
  <cols>
    <col min="1" max="1" width="5.5" style="5" customWidth="1"/>
    <col min="2" max="2" width="44.375" style="5" customWidth="1"/>
    <col min="3" max="3" width="9" style="5"/>
    <col min="4" max="4" width="9" style="6"/>
    <col min="5" max="6" width="9" style="19"/>
    <col min="7" max="16384" width="9" style="5"/>
  </cols>
  <sheetData>
    <row r="1" spans="1:6" ht="15" thickBot="1" x14ac:dyDescent="0.25"/>
    <row r="2" spans="1:6" ht="18" x14ac:dyDescent="0.2">
      <c r="A2" s="17" t="s">
        <v>25</v>
      </c>
      <c r="B2" s="18"/>
      <c r="C2" s="18"/>
      <c r="D2" s="18"/>
      <c r="E2" s="20"/>
      <c r="F2" s="21"/>
    </row>
    <row r="3" spans="1:6" ht="31.5" x14ac:dyDescent="0.2">
      <c r="A3" s="1" t="s">
        <v>15</v>
      </c>
      <c r="B3" s="2" t="s">
        <v>16</v>
      </c>
      <c r="C3" s="2" t="s">
        <v>17</v>
      </c>
      <c r="D3" s="3" t="s">
        <v>18</v>
      </c>
      <c r="E3" s="22" t="s">
        <v>19</v>
      </c>
      <c r="F3" s="23" t="s">
        <v>24</v>
      </c>
    </row>
    <row r="4" spans="1:6" ht="28.5" x14ac:dyDescent="0.2">
      <c r="A4" s="7">
        <v>1</v>
      </c>
      <c r="B4" s="4" t="s">
        <v>0</v>
      </c>
      <c r="C4" s="8" t="s">
        <v>21</v>
      </c>
      <c r="D4" s="9">
        <v>267</v>
      </c>
      <c r="E4" s="24"/>
      <c r="F4" s="25"/>
    </row>
    <row r="5" spans="1:6" ht="28.5" x14ac:dyDescent="0.2">
      <c r="A5" s="7">
        <v>2</v>
      </c>
      <c r="B5" s="4" t="s">
        <v>20</v>
      </c>
      <c r="C5" s="8" t="s">
        <v>21</v>
      </c>
      <c r="D5" s="9">
        <v>207</v>
      </c>
      <c r="E5" s="24"/>
      <c r="F5" s="25"/>
    </row>
    <row r="6" spans="1:6" ht="42.75" x14ac:dyDescent="0.2">
      <c r="A6" s="7">
        <v>3</v>
      </c>
      <c r="B6" s="4" t="s">
        <v>1</v>
      </c>
      <c r="C6" s="8" t="s">
        <v>21</v>
      </c>
      <c r="D6" s="9">
        <v>15</v>
      </c>
      <c r="E6" s="24"/>
      <c r="F6" s="25"/>
    </row>
    <row r="7" spans="1:6" ht="42.75" x14ac:dyDescent="0.2">
      <c r="A7" s="7">
        <v>4</v>
      </c>
      <c r="B7" s="4" t="s">
        <v>27</v>
      </c>
      <c r="C7" s="8" t="s">
        <v>21</v>
      </c>
      <c r="D7" s="9">
        <v>1904</v>
      </c>
      <c r="E7" s="24"/>
      <c r="F7" s="25"/>
    </row>
    <row r="8" spans="1:6" x14ac:dyDescent="0.2">
      <c r="A8" s="7">
        <v>5</v>
      </c>
      <c r="B8" s="4" t="s">
        <v>2</v>
      </c>
      <c r="C8" s="8" t="s">
        <v>22</v>
      </c>
      <c r="D8" s="9">
        <v>60</v>
      </c>
      <c r="E8" s="24"/>
      <c r="F8" s="25"/>
    </row>
    <row r="9" spans="1:6" ht="42.75" x14ac:dyDescent="0.2">
      <c r="A9" s="7">
        <v>6</v>
      </c>
      <c r="B9" s="4" t="s">
        <v>3</v>
      </c>
      <c r="C9" s="8" t="s">
        <v>21</v>
      </c>
      <c r="D9" s="9">
        <v>2271</v>
      </c>
      <c r="E9" s="24"/>
      <c r="F9" s="25"/>
    </row>
    <row r="10" spans="1:6" x14ac:dyDescent="0.2">
      <c r="A10" s="7">
        <v>7</v>
      </c>
      <c r="B10" s="4" t="s">
        <v>4</v>
      </c>
      <c r="C10" s="8" t="s">
        <v>21</v>
      </c>
      <c r="D10" s="9">
        <v>2271</v>
      </c>
      <c r="E10" s="24"/>
      <c r="F10" s="25"/>
    </row>
    <row r="11" spans="1:6" x14ac:dyDescent="0.2">
      <c r="A11" s="7">
        <v>8</v>
      </c>
      <c r="B11" s="4" t="s">
        <v>5</v>
      </c>
      <c r="C11" s="8" t="s">
        <v>21</v>
      </c>
      <c r="D11" s="9">
        <v>287</v>
      </c>
      <c r="E11" s="24"/>
      <c r="F11" s="25"/>
    </row>
    <row r="12" spans="1:6" x14ac:dyDescent="0.2">
      <c r="A12" s="7">
        <v>9</v>
      </c>
      <c r="B12" s="4" t="s">
        <v>6</v>
      </c>
      <c r="C12" s="8" t="s">
        <v>21</v>
      </c>
      <c r="D12" s="9">
        <v>120</v>
      </c>
      <c r="E12" s="24"/>
      <c r="F12" s="25"/>
    </row>
    <row r="13" spans="1:6" x14ac:dyDescent="0.2">
      <c r="A13" s="7">
        <v>10</v>
      </c>
      <c r="B13" s="4" t="s">
        <v>7</v>
      </c>
      <c r="C13" s="8" t="s">
        <v>21</v>
      </c>
      <c r="D13" s="9">
        <v>20</v>
      </c>
      <c r="E13" s="24"/>
      <c r="F13" s="25"/>
    </row>
    <row r="14" spans="1:6" ht="28.5" x14ac:dyDescent="0.2">
      <c r="A14" s="7">
        <v>11</v>
      </c>
      <c r="B14" s="4" t="s">
        <v>8</v>
      </c>
      <c r="C14" s="8" t="s">
        <v>22</v>
      </c>
      <c r="D14" s="9">
        <v>20</v>
      </c>
      <c r="E14" s="24"/>
      <c r="F14" s="25"/>
    </row>
    <row r="15" spans="1:6" ht="28.5" x14ac:dyDescent="0.2">
      <c r="A15" s="7">
        <v>12</v>
      </c>
      <c r="B15" s="4" t="s">
        <v>9</v>
      </c>
      <c r="C15" s="8" t="s">
        <v>22</v>
      </c>
      <c r="D15" s="9">
        <v>10</v>
      </c>
      <c r="E15" s="24"/>
      <c r="F15" s="25"/>
    </row>
    <row r="16" spans="1:6" ht="28.5" x14ac:dyDescent="0.2">
      <c r="A16" s="7">
        <v>13</v>
      </c>
      <c r="B16" s="4" t="s">
        <v>10</v>
      </c>
      <c r="C16" s="8" t="s">
        <v>21</v>
      </c>
      <c r="D16" s="9">
        <v>2271</v>
      </c>
      <c r="E16" s="24"/>
      <c r="F16" s="25"/>
    </row>
    <row r="17" spans="1:6" x14ac:dyDescent="0.2">
      <c r="A17" s="7">
        <v>14</v>
      </c>
      <c r="B17" s="4" t="s">
        <v>11</v>
      </c>
      <c r="C17" s="8" t="s">
        <v>22</v>
      </c>
      <c r="D17" s="9">
        <v>2</v>
      </c>
      <c r="E17" s="24"/>
      <c r="F17" s="25"/>
    </row>
    <row r="18" spans="1:6" x14ac:dyDescent="0.2">
      <c r="A18" s="7">
        <v>15</v>
      </c>
      <c r="B18" s="4" t="s">
        <v>12</v>
      </c>
      <c r="C18" s="8" t="s">
        <v>22</v>
      </c>
      <c r="D18" s="9">
        <v>36</v>
      </c>
      <c r="E18" s="24"/>
      <c r="F18" s="25"/>
    </row>
    <row r="19" spans="1:6" ht="28.5" x14ac:dyDescent="0.2">
      <c r="A19" s="7">
        <v>16</v>
      </c>
      <c r="B19" s="4" t="s">
        <v>13</v>
      </c>
      <c r="C19" s="8" t="s">
        <v>21</v>
      </c>
      <c r="D19" s="9">
        <v>2171</v>
      </c>
      <c r="E19" s="24"/>
      <c r="F19" s="25"/>
    </row>
    <row r="20" spans="1:6" ht="15" thickBot="1" x14ac:dyDescent="0.25">
      <c r="A20" s="10">
        <v>17</v>
      </c>
      <c r="B20" s="11" t="s">
        <v>14</v>
      </c>
      <c r="C20" s="12" t="s">
        <v>23</v>
      </c>
      <c r="D20" s="13">
        <v>4</v>
      </c>
      <c r="E20" s="26"/>
      <c r="F20" s="27"/>
    </row>
    <row r="21" spans="1:6" ht="15" thickBot="1" x14ac:dyDescent="0.25">
      <c r="B21" s="14"/>
      <c r="C21" s="15" t="s">
        <v>29</v>
      </c>
      <c r="D21" s="16"/>
      <c r="E21" s="28"/>
      <c r="F21" s="29">
        <f>SUM(F4:F20)</f>
        <v>0</v>
      </c>
    </row>
    <row r="22" spans="1:6" ht="15" thickBot="1" x14ac:dyDescent="0.25">
      <c r="B22" s="14"/>
      <c r="C22" s="14"/>
      <c r="E22" s="30"/>
    </row>
    <row r="23" spans="1:6" ht="18" x14ac:dyDescent="0.2">
      <c r="A23" s="17" t="s">
        <v>26</v>
      </c>
      <c r="B23" s="18"/>
      <c r="C23" s="18"/>
      <c r="D23" s="18"/>
      <c r="E23" s="20"/>
      <c r="F23" s="21"/>
    </row>
    <row r="24" spans="1:6" ht="31.5" x14ac:dyDescent="0.2">
      <c r="A24" s="1" t="s">
        <v>15</v>
      </c>
      <c r="B24" s="2" t="s">
        <v>16</v>
      </c>
      <c r="C24" s="2" t="s">
        <v>17</v>
      </c>
      <c r="D24" s="3" t="s">
        <v>18</v>
      </c>
      <c r="E24" s="22" t="s">
        <v>19</v>
      </c>
      <c r="F24" s="23" t="s">
        <v>24</v>
      </c>
    </row>
    <row r="25" spans="1:6" ht="28.5" x14ac:dyDescent="0.2">
      <c r="A25" s="7">
        <v>1</v>
      </c>
      <c r="B25" s="4" t="s">
        <v>0</v>
      </c>
      <c r="C25" s="8" t="s">
        <v>21</v>
      </c>
      <c r="D25" s="9">
        <v>410</v>
      </c>
      <c r="E25" s="24"/>
      <c r="F25" s="25"/>
    </row>
    <row r="26" spans="1:6" ht="28.5" x14ac:dyDescent="0.2">
      <c r="A26" s="7">
        <v>2</v>
      </c>
      <c r="B26" s="4" t="s">
        <v>20</v>
      </c>
      <c r="C26" s="8" t="s">
        <v>21</v>
      </c>
      <c r="D26" s="9">
        <v>100</v>
      </c>
      <c r="E26" s="24"/>
      <c r="F26" s="25"/>
    </row>
    <row r="27" spans="1:6" ht="42.75" x14ac:dyDescent="0.2">
      <c r="A27" s="7">
        <v>3</v>
      </c>
      <c r="B27" s="4" t="s">
        <v>1</v>
      </c>
      <c r="C27" s="8" t="s">
        <v>21</v>
      </c>
      <c r="D27" s="9">
        <v>10</v>
      </c>
      <c r="E27" s="24"/>
      <c r="F27" s="25"/>
    </row>
    <row r="28" spans="1:6" ht="42.75" x14ac:dyDescent="0.2">
      <c r="A28" s="7">
        <v>4</v>
      </c>
      <c r="B28" s="4" t="s">
        <v>27</v>
      </c>
      <c r="C28" s="8" t="s">
        <v>21</v>
      </c>
      <c r="D28" s="9">
        <v>1879</v>
      </c>
      <c r="E28" s="24"/>
      <c r="F28" s="25"/>
    </row>
    <row r="29" spans="1:6" x14ac:dyDescent="0.2">
      <c r="A29" s="7">
        <v>5</v>
      </c>
      <c r="B29" s="4" t="s">
        <v>2</v>
      </c>
      <c r="C29" s="8" t="s">
        <v>22</v>
      </c>
      <c r="D29" s="9">
        <v>30</v>
      </c>
      <c r="E29" s="24"/>
      <c r="F29" s="25"/>
    </row>
    <row r="30" spans="1:6" ht="42.75" x14ac:dyDescent="0.2">
      <c r="A30" s="7">
        <v>6</v>
      </c>
      <c r="B30" s="4" t="s">
        <v>3</v>
      </c>
      <c r="C30" s="8" t="s">
        <v>21</v>
      </c>
      <c r="D30" s="9">
        <v>2289</v>
      </c>
      <c r="E30" s="24"/>
      <c r="F30" s="25"/>
    </row>
    <row r="31" spans="1:6" x14ac:dyDescent="0.2">
      <c r="A31" s="7">
        <v>7</v>
      </c>
      <c r="B31" s="4" t="s">
        <v>4</v>
      </c>
      <c r="C31" s="8" t="s">
        <v>21</v>
      </c>
      <c r="D31" s="9">
        <v>2289</v>
      </c>
      <c r="E31" s="24"/>
      <c r="F31" s="25"/>
    </row>
    <row r="32" spans="1:6" x14ac:dyDescent="0.2">
      <c r="A32" s="7">
        <v>8</v>
      </c>
      <c r="B32" s="4" t="s">
        <v>5</v>
      </c>
      <c r="C32" s="8" t="s">
        <v>21</v>
      </c>
      <c r="D32" s="9">
        <v>460</v>
      </c>
      <c r="E32" s="24"/>
      <c r="F32" s="25"/>
    </row>
    <row r="33" spans="1:6" x14ac:dyDescent="0.2">
      <c r="A33" s="7">
        <v>9</v>
      </c>
      <c r="B33" s="4" t="s">
        <v>6</v>
      </c>
      <c r="C33" s="8" t="s">
        <v>21</v>
      </c>
      <c r="D33" s="9">
        <v>120</v>
      </c>
      <c r="E33" s="24"/>
      <c r="F33" s="25"/>
    </row>
    <row r="34" spans="1:6" x14ac:dyDescent="0.2">
      <c r="A34" s="7">
        <v>10</v>
      </c>
      <c r="B34" s="4" t="s">
        <v>7</v>
      </c>
      <c r="C34" s="8" t="s">
        <v>21</v>
      </c>
      <c r="D34" s="9">
        <v>20</v>
      </c>
      <c r="E34" s="24"/>
      <c r="F34" s="25"/>
    </row>
    <row r="35" spans="1:6" ht="28.5" x14ac:dyDescent="0.2">
      <c r="A35" s="7">
        <v>11</v>
      </c>
      <c r="B35" s="4" t="s">
        <v>8</v>
      </c>
      <c r="C35" s="8" t="s">
        <v>22</v>
      </c>
      <c r="D35" s="9">
        <v>10</v>
      </c>
      <c r="E35" s="24"/>
      <c r="F35" s="25"/>
    </row>
    <row r="36" spans="1:6" ht="28.5" x14ac:dyDescent="0.2">
      <c r="A36" s="7">
        <v>12</v>
      </c>
      <c r="B36" s="4" t="s">
        <v>9</v>
      </c>
      <c r="C36" s="8" t="s">
        <v>22</v>
      </c>
      <c r="D36" s="9">
        <v>5</v>
      </c>
      <c r="E36" s="24"/>
      <c r="F36" s="25"/>
    </row>
    <row r="37" spans="1:6" ht="28.5" x14ac:dyDescent="0.2">
      <c r="A37" s="7">
        <v>13</v>
      </c>
      <c r="B37" s="4" t="s">
        <v>10</v>
      </c>
      <c r="C37" s="8" t="s">
        <v>21</v>
      </c>
      <c r="D37" s="9">
        <v>2389</v>
      </c>
      <c r="E37" s="24"/>
      <c r="F37" s="25"/>
    </row>
    <row r="38" spans="1:6" x14ac:dyDescent="0.2">
      <c r="A38" s="7">
        <v>14</v>
      </c>
      <c r="B38" s="4" t="s">
        <v>11</v>
      </c>
      <c r="C38" s="8" t="s">
        <v>22</v>
      </c>
      <c r="D38" s="9">
        <v>2</v>
      </c>
      <c r="E38" s="24"/>
      <c r="F38" s="25"/>
    </row>
    <row r="39" spans="1:6" x14ac:dyDescent="0.2">
      <c r="A39" s="7">
        <v>15</v>
      </c>
      <c r="B39" s="4" t="s">
        <v>12</v>
      </c>
      <c r="C39" s="8" t="s">
        <v>22</v>
      </c>
      <c r="D39" s="9">
        <v>36</v>
      </c>
      <c r="E39" s="24"/>
      <c r="F39" s="25"/>
    </row>
    <row r="40" spans="1:6" ht="28.5" x14ac:dyDescent="0.2">
      <c r="A40" s="7">
        <v>16</v>
      </c>
      <c r="B40" s="4" t="s">
        <v>13</v>
      </c>
      <c r="C40" s="8" t="s">
        <v>21</v>
      </c>
      <c r="D40" s="9">
        <v>2289</v>
      </c>
      <c r="E40" s="24"/>
      <c r="F40" s="25"/>
    </row>
    <row r="41" spans="1:6" ht="15" thickBot="1" x14ac:dyDescent="0.25">
      <c r="A41" s="10">
        <v>17</v>
      </c>
      <c r="B41" s="11" t="s">
        <v>14</v>
      </c>
      <c r="C41" s="12" t="s">
        <v>23</v>
      </c>
      <c r="D41" s="13">
        <v>4</v>
      </c>
      <c r="E41" s="26"/>
      <c r="F41" s="27"/>
    </row>
    <row r="42" spans="1:6" ht="15" thickBot="1" x14ac:dyDescent="0.25">
      <c r="C42" s="15" t="s">
        <v>28</v>
      </c>
      <c r="D42" s="16"/>
      <c r="E42" s="28"/>
      <c r="F42" s="29">
        <f>SUM(F25:F41)</f>
        <v>0</v>
      </c>
    </row>
    <row r="45" spans="1:6" x14ac:dyDescent="0.2">
      <c r="C45" s="5" t="s">
        <v>30</v>
      </c>
      <c r="F45" s="19">
        <f>F42+F21</f>
        <v>0</v>
      </c>
    </row>
    <row r="46" spans="1:6" x14ac:dyDescent="0.2">
      <c r="C46" s="5" t="s">
        <v>31</v>
      </c>
      <c r="F46" s="19">
        <f>F45*0.18</f>
        <v>0</v>
      </c>
    </row>
    <row r="47" spans="1:6" x14ac:dyDescent="0.2">
      <c r="C47" s="5" t="s">
        <v>32</v>
      </c>
      <c r="F47" s="19">
        <f>F46+F45</f>
        <v>0</v>
      </c>
    </row>
  </sheetData>
  <sheetProtection algorithmName="SHA-512" hashValue="nuS2VsXprFTWTbcxf4u3eK511lTg7XpruOMtX9rP6pj00irsGDDnY1ieWbgt3GGgydd573yr/Oi2WP6kweVzuQ==" saltValue="aePBgI+9sOBUmPRcGVEj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עופרה שאול</dc:creator>
  <cp:lastModifiedBy>עופרה שאול</cp:lastModifiedBy>
  <dcterms:created xsi:type="dcterms:W3CDTF">2025-07-27T10:28:09Z</dcterms:created>
  <dcterms:modified xsi:type="dcterms:W3CDTF">2025-07-30T14:04:57Z</dcterms:modified>
</cp:coreProperties>
</file>